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ΕΙΤΟΥΡΓΙΚΑ ΚΕΝΑ ΠΕ 71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<sst xmlns="http://schemas.openxmlformats.org/spreadsheetml/2006/main" count="38" uniqueCount="32">
  <si>
    <t>Α/Α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</si>
  <si>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</si>
  <si>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</si>
  <si>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</si>
  <si>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</si>
  <si>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</si>
  <si>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</si>
  <si>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</si>
  <si>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</si>
  <si>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</si>
  <si>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</si>
  <si>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</si>
  <si>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</si>
  <si>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</si>
  <si>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</si>
  <si>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ΚΕΝΑ</t>
  </si>
  <si>
    <t>ΣΥΝΟΛΟ ΚΕΝΩΝ:</t>
  </si>
  <si>
    <t>Α ΜΑΓΝΗΣΙΑΣ</t>
  </si>
  <si>
    <t>ΟΝΟΜΑΣΙΑ ΣΧΟΛΕΙΟΥ</t>
  </si>
  <si>
    <t xml:space="preserve">Ειδικό Δημοτικό Σχολείο Αγριάς  </t>
  </si>
  <si>
    <t xml:space="preserve">1ο Ειδικό Δημοτικό Σχολείο "Οι Κένταυροι" </t>
  </si>
  <si>
    <t xml:space="preserve">2ο Ειδικό Δημοτικό Σχολείο Βόλου  </t>
  </si>
  <si>
    <t xml:space="preserve">Ειδικό Δημοτικό Σχολείο Ιδρυμα Αγωγής Ανηλίκων </t>
  </si>
  <si>
    <t>Τ.Ε.  18ο Δημοτικό Σχολείο Βόλου</t>
  </si>
  <si>
    <t>Τ.Ε. 19ο Δημοτικό Σχολείο Βόλου</t>
  </si>
  <si>
    <t>Τ.Ε.  21ο Δημοτικό Σχολείο Βόλου</t>
  </si>
  <si>
    <t>Τ.Ε. 3ο Δημοτικό Σχολείο Αλμυρού</t>
  </si>
  <si>
    <t>Τ.Ε.  Δημοτικό Σχολείο Ευξεινούπολης</t>
  </si>
  <si>
    <t>Τ.Ε. Δημοτικό Σχολείο Σούρπης</t>
  </si>
  <si>
    <t>Τ.Ε. Δημοτικό Σχολείο Αργαλαστής</t>
  </si>
  <si>
    <t>Τ.Ε. 1o Δημοτικό Σχολείο Ζαγοράς "Ρήγας Φεραίος"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</si>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</sst>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20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right" vertical="center" wrapText="1"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textRotation="90"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 wrapText="1"/>
    </xf>
    <xf numFmtId="20" fontId="22" fillId="2" borderId="11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4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0" fillId="33" borderId="14" xfId="0" applyFill="1" applyBorder="1" applyAlignment="1">
      <alignment/>
    </xf>
    <xf numFmtId="0" fontId="41" fillId="2" borderId="1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X1"/>
    </sheetView>
  </sheetViews>
  <sheetFormatPr defaultColWidth="9.140625" defaultRowHeight="19.5" customHeight="1"/>
  <cols>
    <col min="1" max="1" width="8.00390625" style="8" customWidth="1"/>
    <col min="2" max="2" width="51.7109375" style="8" customWidth="1"/>
    <col min="3" max="3" width="4.8515625" style="8" hidden="1" customWidth="1"/>
    <col min="4" max="4" width="7.00390625" style="8" hidden="1" customWidth="1"/>
    <col min="5" max="5" width="5.421875" style="8" hidden="1" customWidth="1"/>
    <col min="6" max="6" width="6.00390625" style="8" hidden="1" customWidth="1"/>
    <col min="7" max="7" width="5.57421875" style="8" hidden="1" customWidth="1"/>
    <col min="8" max="8" width="6.28125" style="8" hidden="1" customWidth="1"/>
    <col min="9" max="9" width="6.140625" style="8" hidden="1" customWidth="1"/>
    <col min="10" max="10" width="8.28125" style="8" hidden="1" customWidth="1"/>
    <col min="11" max="11" width="11.421875" style="8" hidden="1" customWidth="1"/>
    <col min="12" max="14" width="12.7109375" style="8" hidden="1" customWidth="1"/>
    <col min="15" max="15" width="0" style="8" hidden="1" customWidth="1"/>
    <col min="16" max="16" width="6.421875" style="8" hidden="1" customWidth="1"/>
    <col min="17" max="17" width="11.57421875" style="8" hidden="1" customWidth="1"/>
    <col min="18" max="23" width="4.57421875" style="8" hidden="1" customWidth="1"/>
    <col min="24" max="24" width="14.421875" style="8" customWidth="1"/>
    <col min="25" max="26" width="7.00390625" style="8" hidden="1" customWidth="1"/>
    <col min="27" max="27" width="7.421875" style="8" hidden="1" customWidth="1"/>
    <col min="28" max="28" width="0" style="8" hidden="1" customWidth="1"/>
    <col min="29" max="30" width="27.28125" style="8" hidden="1" customWidth="1"/>
    <col min="31" max="16384" width="9.140625" style="8" customWidth="1"/>
  </cols>
  <sheetData>
    <row r="1" spans="1:24" ht="36.7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9"/>
    </row>
    <row r="2" spans="1:49" s="1" customFormat="1" ht="19.5" customHeight="1">
      <c r="A2" s="26" t="s">
        <v>0</v>
      </c>
      <c r="B2" s="29" t="s">
        <v>18</v>
      </c>
      <c r="C2" s="17"/>
      <c r="D2" s="31" t="s">
        <v>1</v>
      </c>
      <c r="E2" s="31"/>
      <c r="F2" s="31"/>
      <c r="G2" s="31"/>
      <c r="H2" s="31"/>
      <c r="I2" s="31"/>
      <c r="J2" s="31"/>
      <c r="K2" s="18"/>
      <c r="L2" s="18"/>
      <c r="M2" s="18"/>
      <c r="N2" s="18"/>
      <c r="O2" s="28" t="s">
        <v>2</v>
      </c>
      <c r="P2" s="28"/>
      <c r="Q2" s="15"/>
      <c r="R2" s="28" t="s">
        <v>3</v>
      </c>
      <c r="S2" s="28"/>
      <c r="T2" s="28"/>
      <c r="U2" s="28"/>
      <c r="V2" s="28"/>
      <c r="W2" s="28"/>
      <c r="X2" s="26" t="s">
        <v>15</v>
      </c>
      <c r="Y2" s="22"/>
      <c r="Z2" s="22"/>
      <c r="AA2" s="22"/>
      <c r="AB2" s="23"/>
      <c r="AC2" s="24"/>
      <c r="AD2" s="3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29" ht="67.5" customHeight="1">
      <c r="A3" s="27"/>
      <c r="B3" s="30"/>
      <c r="C3" s="19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9" t="s">
        <v>11</v>
      </c>
      <c r="K3" s="20" t="s">
        <v>12</v>
      </c>
      <c r="L3" s="20" t="s">
        <v>13</v>
      </c>
      <c r="M3" s="21">
        <v>0.625</v>
      </c>
      <c r="N3" s="21">
        <v>0.6666666666666666</v>
      </c>
      <c r="O3" s="21">
        <v>0.625</v>
      </c>
      <c r="P3" s="21">
        <v>0.6666666666666666</v>
      </c>
      <c r="Q3" s="20" t="s">
        <v>14</v>
      </c>
      <c r="R3" s="16" t="s">
        <v>5</v>
      </c>
      <c r="S3" s="16" t="s">
        <v>6</v>
      </c>
      <c r="T3" s="16" t="s">
        <v>7</v>
      </c>
      <c r="U3" s="16" t="s">
        <v>8</v>
      </c>
      <c r="V3" s="16" t="s">
        <v>9</v>
      </c>
      <c r="W3" s="16" t="s">
        <v>10</v>
      </c>
      <c r="X3" s="27"/>
      <c r="Y3" s="7"/>
      <c r="Z3" s="7"/>
      <c r="AA3" s="7"/>
      <c r="AB3" s="7"/>
      <c r="AC3" s="9"/>
    </row>
    <row r="4" spans="1:29" ht="19.5" customHeight="1">
      <c r="A4" s="3"/>
      <c r="B4" s="6" t="s">
        <v>17</v>
      </c>
      <c r="C4" s="5"/>
      <c r="D4" s="3"/>
      <c r="E4" s="3"/>
      <c r="F4" s="3"/>
      <c r="G4" s="3"/>
      <c r="H4" s="3"/>
      <c r="I4" s="3"/>
      <c r="J4" s="5"/>
      <c r="K4" s="4"/>
      <c r="L4" s="4"/>
      <c r="M4" s="2"/>
      <c r="N4" s="2"/>
      <c r="O4" s="2"/>
      <c r="P4" s="2"/>
      <c r="Q4" s="4"/>
      <c r="R4" s="3"/>
      <c r="S4" s="3"/>
      <c r="T4" s="3"/>
      <c r="U4" s="3"/>
      <c r="V4" s="3"/>
      <c r="W4" s="3"/>
      <c r="X4" s="3"/>
      <c r="Y4" s="7"/>
      <c r="Z4" s="7"/>
      <c r="AA4" s="7"/>
      <c r="AB4" s="7"/>
      <c r="AC4" s="9"/>
    </row>
    <row r="5" spans="1:29" s="36" customFormat="1" ht="30" customHeight="1">
      <c r="A5" s="32">
        <v>1</v>
      </c>
      <c r="B5" s="33" t="s">
        <v>19</v>
      </c>
      <c r="C5" s="32"/>
      <c r="D5" s="32">
        <v>22</v>
      </c>
      <c r="E5" s="32">
        <v>21</v>
      </c>
      <c r="F5" s="32">
        <v>39</v>
      </c>
      <c r="G5" s="32">
        <v>24</v>
      </c>
      <c r="H5" s="32">
        <v>20</v>
      </c>
      <c r="I5" s="32">
        <v>24</v>
      </c>
      <c r="J5" s="32">
        <f aca="true" t="shared" si="0" ref="J5:J14">D5+E5+F5+G5+H5+I5</f>
        <v>150</v>
      </c>
      <c r="K5" s="32"/>
      <c r="L5" s="32">
        <f aca="true" t="shared" si="1" ref="L5:L14">M5+N5</f>
        <v>0</v>
      </c>
      <c r="M5" s="32">
        <f aca="true" t="shared" si="2" ref="M5:N14">IF(O5&gt;=26,2,IF(O5&gt;=14,1,0))</f>
        <v>0</v>
      </c>
      <c r="N5" s="32">
        <f t="shared" si="2"/>
        <v>0</v>
      </c>
      <c r="O5" s="32"/>
      <c r="P5" s="32"/>
      <c r="Q5" s="32">
        <f aca="true" t="shared" si="3" ref="Q5:Q14">O5+P5</f>
        <v>0</v>
      </c>
      <c r="R5" s="32">
        <v>1</v>
      </c>
      <c r="S5" s="32">
        <v>1</v>
      </c>
      <c r="T5" s="32">
        <v>2</v>
      </c>
      <c r="U5" s="32">
        <v>1</v>
      </c>
      <c r="V5" s="32">
        <v>1</v>
      </c>
      <c r="W5" s="32">
        <v>1</v>
      </c>
      <c r="X5" s="32">
        <v>-7</v>
      </c>
      <c r="Y5" s="34"/>
      <c r="Z5" s="34"/>
      <c r="AA5" s="34"/>
      <c r="AB5" s="34"/>
      <c r="AC5" s="35"/>
    </row>
    <row r="6" spans="1:29" s="36" customFormat="1" ht="30" customHeight="1">
      <c r="A6" s="32">
        <v>2</v>
      </c>
      <c r="B6" s="33" t="s">
        <v>20</v>
      </c>
      <c r="C6" s="32"/>
      <c r="D6" s="32">
        <v>25</v>
      </c>
      <c r="E6" s="32">
        <v>29</v>
      </c>
      <c r="F6" s="32">
        <v>26</v>
      </c>
      <c r="G6" s="32">
        <v>26</v>
      </c>
      <c r="H6" s="32">
        <v>20</v>
      </c>
      <c r="I6" s="32">
        <v>17</v>
      </c>
      <c r="J6" s="32">
        <f t="shared" si="0"/>
        <v>143</v>
      </c>
      <c r="K6" s="32"/>
      <c r="L6" s="32">
        <f t="shared" si="1"/>
        <v>0</v>
      </c>
      <c r="M6" s="32">
        <f t="shared" si="2"/>
        <v>0</v>
      </c>
      <c r="N6" s="32">
        <f t="shared" si="2"/>
        <v>0</v>
      </c>
      <c r="O6" s="32"/>
      <c r="P6" s="32"/>
      <c r="Q6" s="32">
        <f t="shared" si="3"/>
        <v>0</v>
      </c>
      <c r="R6" s="32">
        <v>1</v>
      </c>
      <c r="S6" s="32">
        <v>2</v>
      </c>
      <c r="T6" s="32">
        <v>2</v>
      </c>
      <c r="U6" s="32">
        <v>2</v>
      </c>
      <c r="V6" s="32">
        <v>1</v>
      </c>
      <c r="W6" s="32">
        <v>1</v>
      </c>
      <c r="X6" s="32">
        <v>-5</v>
      </c>
      <c r="Y6" s="34"/>
      <c r="Z6" s="34"/>
      <c r="AA6" s="34"/>
      <c r="AB6" s="34"/>
      <c r="AC6" s="35"/>
    </row>
    <row r="7" spans="1:29" s="36" customFormat="1" ht="30" customHeight="1">
      <c r="A7" s="32">
        <v>3</v>
      </c>
      <c r="B7" s="33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>
        <v>-2</v>
      </c>
      <c r="Y7" s="34"/>
      <c r="Z7" s="34"/>
      <c r="AA7" s="34"/>
      <c r="AB7" s="34"/>
      <c r="AC7" s="35"/>
    </row>
    <row r="8" spans="1:29" s="36" customFormat="1" ht="30" customHeight="1">
      <c r="A8" s="32">
        <v>4</v>
      </c>
      <c r="B8" s="37" t="s">
        <v>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>
        <v>-1</v>
      </c>
      <c r="Y8" s="34"/>
      <c r="Z8" s="34"/>
      <c r="AA8" s="34"/>
      <c r="AB8" s="34"/>
      <c r="AC8" s="35"/>
    </row>
    <row r="9" spans="1:29" s="36" customFormat="1" ht="30" customHeight="1">
      <c r="A9" s="32">
        <v>5</v>
      </c>
      <c r="B9" s="37" t="s">
        <v>23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>
        <v>-1</v>
      </c>
      <c r="Y9" s="34"/>
      <c r="Z9" s="34"/>
      <c r="AA9" s="34"/>
      <c r="AB9" s="34"/>
      <c r="AC9" s="35"/>
    </row>
    <row r="10" spans="1:29" s="36" customFormat="1" ht="30" customHeight="1">
      <c r="A10" s="32">
        <v>6</v>
      </c>
      <c r="B10" s="37" t="s">
        <v>24</v>
      </c>
      <c r="C10" s="32"/>
      <c r="D10" s="32">
        <v>37</v>
      </c>
      <c r="E10" s="32">
        <v>42</v>
      </c>
      <c r="F10" s="32">
        <v>34</v>
      </c>
      <c r="G10" s="32">
        <v>49</v>
      </c>
      <c r="H10" s="32">
        <v>46</v>
      </c>
      <c r="I10" s="32">
        <v>43</v>
      </c>
      <c r="J10" s="32">
        <f t="shared" si="0"/>
        <v>251</v>
      </c>
      <c r="K10" s="32"/>
      <c r="L10" s="32">
        <f t="shared" si="1"/>
        <v>0</v>
      </c>
      <c r="M10" s="32">
        <f t="shared" si="2"/>
        <v>0</v>
      </c>
      <c r="N10" s="32">
        <f t="shared" si="2"/>
        <v>0</v>
      </c>
      <c r="O10" s="32"/>
      <c r="P10" s="32"/>
      <c r="Q10" s="32">
        <f t="shared" si="3"/>
        <v>0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>
        <v>-1</v>
      </c>
      <c r="Y10" s="34"/>
      <c r="Z10" s="34"/>
      <c r="AA10" s="34"/>
      <c r="AB10" s="34"/>
      <c r="AC10" s="35"/>
    </row>
    <row r="11" spans="1:29" s="36" customFormat="1" ht="30" customHeight="1">
      <c r="A11" s="32">
        <v>7</v>
      </c>
      <c r="B11" s="37" t="s">
        <v>25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>
        <v>-1</v>
      </c>
      <c r="Y11" s="34"/>
      <c r="Z11" s="34"/>
      <c r="AA11" s="34"/>
      <c r="AB11" s="34"/>
      <c r="AC11" s="35"/>
    </row>
    <row r="12" spans="1:29" s="36" customFormat="1" ht="30" customHeight="1">
      <c r="A12" s="32">
        <v>8</v>
      </c>
      <c r="B12" s="33" t="s">
        <v>26</v>
      </c>
      <c r="C12" s="32"/>
      <c r="D12" s="32">
        <v>20</v>
      </c>
      <c r="E12" s="32">
        <v>23</v>
      </c>
      <c r="F12" s="32">
        <v>19</v>
      </c>
      <c r="G12" s="32">
        <v>35</v>
      </c>
      <c r="H12" s="32">
        <v>35</v>
      </c>
      <c r="I12" s="32">
        <v>14</v>
      </c>
      <c r="J12" s="32">
        <f t="shared" si="0"/>
        <v>146</v>
      </c>
      <c r="K12" s="32"/>
      <c r="L12" s="32">
        <f t="shared" si="1"/>
        <v>0</v>
      </c>
      <c r="M12" s="32">
        <f t="shared" si="2"/>
        <v>0</v>
      </c>
      <c r="N12" s="32">
        <f t="shared" si="2"/>
        <v>0</v>
      </c>
      <c r="O12" s="32"/>
      <c r="P12" s="32"/>
      <c r="Q12" s="32">
        <f t="shared" si="3"/>
        <v>0</v>
      </c>
      <c r="R12" s="32">
        <v>1</v>
      </c>
      <c r="S12" s="32">
        <v>1</v>
      </c>
      <c r="T12" s="32">
        <v>1</v>
      </c>
      <c r="U12" s="32">
        <v>2</v>
      </c>
      <c r="V12" s="32">
        <v>2</v>
      </c>
      <c r="W12" s="32">
        <v>1</v>
      </c>
      <c r="X12" s="32">
        <v>-1</v>
      </c>
      <c r="Y12" s="34"/>
      <c r="Z12" s="34"/>
      <c r="AA12" s="34"/>
      <c r="AB12" s="34"/>
      <c r="AC12" s="35"/>
    </row>
    <row r="13" spans="1:29" s="36" customFormat="1" ht="30" customHeight="1">
      <c r="A13" s="32">
        <v>9</v>
      </c>
      <c r="B13" s="33" t="s">
        <v>27</v>
      </c>
      <c r="C13" s="32"/>
      <c r="D13" s="32">
        <v>30</v>
      </c>
      <c r="E13" s="32">
        <v>39</v>
      </c>
      <c r="F13" s="32">
        <v>39</v>
      </c>
      <c r="G13" s="32">
        <v>29</v>
      </c>
      <c r="H13" s="32">
        <v>47</v>
      </c>
      <c r="I13" s="32">
        <v>28</v>
      </c>
      <c r="J13" s="32">
        <f t="shared" si="0"/>
        <v>212</v>
      </c>
      <c r="K13" s="32"/>
      <c r="L13" s="32">
        <f t="shared" si="1"/>
        <v>0</v>
      </c>
      <c r="M13" s="32">
        <f t="shared" si="2"/>
        <v>0</v>
      </c>
      <c r="N13" s="32">
        <f t="shared" si="2"/>
        <v>0</v>
      </c>
      <c r="O13" s="32"/>
      <c r="P13" s="32"/>
      <c r="Q13" s="32">
        <f t="shared" si="3"/>
        <v>0</v>
      </c>
      <c r="R13" s="32">
        <v>2</v>
      </c>
      <c r="S13" s="32">
        <v>2</v>
      </c>
      <c r="T13" s="32">
        <v>2</v>
      </c>
      <c r="U13" s="32">
        <v>2</v>
      </c>
      <c r="V13" s="32">
        <v>2</v>
      </c>
      <c r="W13" s="32">
        <v>2</v>
      </c>
      <c r="X13" s="32">
        <v>-1</v>
      </c>
      <c r="Y13" s="34"/>
      <c r="Z13" s="34"/>
      <c r="AA13" s="34"/>
      <c r="AB13" s="34"/>
      <c r="AC13" s="35"/>
    </row>
    <row r="14" spans="1:29" s="36" customFormat="1" ht="30" customHeight="1">
      <c r="A14" s="32">
        <v>10</v>
      </c>
      <c r="B14" s="33" t="s">
        <v>28</v>
      </c>
      <c r="C14" s="32"/>
      <c r="D14" s="32">
        <v>35</v>
      </c>
      <c r="E14" s="32">
        <v>30</v>
      </c>
      <c r="F14" s="32">
        <v>38</v>
      </c>
      <c r="G14" s="32">
        <v>41</v>
      </c>
      <c r="H14" s="32">
        <v>39</v>
      </c>
      <c r="I14" s="32">
        <v>49</v>
      </c>
      <c r="J14" s="32">
        <f t="shared" si="0"/>
        <v>232</v>
      </c>
      <c r="K14" s="32"/>
      <c r="L14" s="32">
        <f t="shared" si="1"/>
        <v>0</v>
      </c>
      <c r="M14" s="32">
        <f t="shared" si="2"/>
        <v>0</v>
      </c>
      <c r="N14" s="32">
        <f t="shared" si="2"/>
        <v>0</v>
      </c>
      <c r="O14" s="32"/>
      <c r="P14" s="32"/>
      <c r="Q14" s="32">
        <f t="shared" si="3"/>
        <v>0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>
        <v>2</v>
      </c>
      <c r="X14" s="32">
        <v>-1</v>
      </c>
      <c r="Y14" s="34"/>
      <c r="Z14" s="34"/>
      <c r="AA14" s="34"/>
      <c r="AB14" s="34"/>
      <c r="AC14" s="35"/>
    </row>
    <row r="15" spans="1:29" s="36" customFormat="1" ht="30" customHeight="1">
      <c r="A15" s="32">
        <v>11</v>
      </c>
      <c r="B15" s="33" t="s">
        <v>29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v>-1</v>
      </c>
      <c r="Y15" s="34"/>
      <c r="Z15" s="34"/>
      <c r="AA15" s="34"/>
      <c r="AB15" s="34"/>
      <c r="AC15" s="35"/>
    </row>
    <row r="16" spans="1:29" s="36" customFormat="1" ht="36.75" customHeight="1">
      <c r="A16" s="32">
        <v>12</v>
      </c>
      <c r="B16" s="33" t="s">
        <v>30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-1</v>
      </c>
      <c r="Y16" s="34"/>
      <c r="Z16" s="34"/>
      <c r="AA16" s="34"/>
      <c r="AB16" s="34"/>
      <c r="AC16" s="35"/>
    </row>
    <row r="17" spans="1:29" ht="30.75" customHeight="1">
      <c r="A17" s="12"/>
      <c r="B17" s="14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>
        <f>SUM(X5:X16)</f>
        <v>-23</v>
      </c>
      <c r="Y17" s="10"/>
      <c r="Z17" s="10"/>
      <c r="AA17" s="10"/>
      <c r="AB17" s="10"/>
      <c r="AC17" s="11"/>
    </row>
  </sheetData>
  <sheetProtection/>
  <mergeCells count="7">
    <mergeCell ref="X2:X3"/>
    <mergeCell ref="O2:P2"/>
    <mergeCell ref="R2:W2"/>
    <mergeCell ref="A2:A3"/>
    <mergeCell ref="B2:B3"/>
    <mergeCell ref="D2:J2"/>
    <mergeCell ref="A1:X1"/>
  </mergeCells>
  <dataValidations count="1">
    <dataValidation type="list" allowBlank="1" showInputMessage="1" showErrorMessage="1" sqref="C5:C17">
      <formula1>OK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2019-09-02T06:56:31Z</cp:lastPrinted>
  <dcterms:created xsi:type="dcterms:W3CDTF">2018-08-29T09:57:40Z</dcterms:created>
  <dcterms:modified xsi:type="dcterms:W3CDTF">2021-07-19T06:14:52Z</dcterms:modified>
  <cp:category/>
  <cp:version/>
  <cp:contentType/>
  <cp:contentStatus/>
</cp:coreProperties>
</file>